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actura" sheetId="1" state="visible" r:id="rId1"/>
    <sheet xmlns:r="http://schemas.openxmlformats.org/officeDocument/2006/relationships" name="Ejemplo" sheetId="2" state="visible" r:id="rId2"/>
    <sheet xmlns:r="http://schemas.openxmlformats.org/officeDocument/2006/relationships" name="Cómo usarla" sheetId="3" state="visible" r:id="rId3"/>
  </sheets>
  <definedNames>
    <definedName name="_xlnm.Print_Area" localSheetId="0">'Factura'!$A$1:$G$45</definedName>
    <definedName name="_xlnm.Print_Area" localSheetId="1">'Ejemplo'!$A$1:$G$45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 €"/>
  </numFmts>
  <fonts count="9">
    <font>
      <name val="Calibri"/>
      <family val="2"/>
      <color theme="1"/>
      <sz val="11"/>
      <scheme val="minor"/>
    </font>
    <font>
      <b val="1"/>
      <color rgb="0014264A"/>
      <sz val="22"/>
    </font>
    <font>
      <b val="1"/>
      <color rgb="0014264A"/>
    </font>
    <font>
      <b val="1"/>
      <color rgb="00FFFFFF"/>
    </font>
    <font>
      <color rgb="008A94A6"/>
    </font>
    <font>
      <b val="1"/>
      <color rgb="00FFFFFF"/>
      <sz val="13"/>
    </font>
    <font>
      <b val="1"/>
      <color rgb="0014264A"/>
      <sz val="13"/>
    </font>
    <font>
      <i val="1"/>
      <color rgb="008A94A6"/>
      <sz val="9"/>
    </font>
    <font>
      <b val="1"/>
      <color rgb="0014264A"/>
      <sz val="16"/>
    </font>
  </fonts>
  <fills count="5">
    <fill>
      <patternFill/>
    </fill>
    <fill>
      <patternFill patternType="gray125"/>
    </fill>
    <fill>
      <patternFill patternType="solid">
        <fgColor rgb="0014264A"/>
      </patternFill>
    </fill>
    <fill>
      <patternFill patternType="solid">
        <fgColor rgb="002563EB"/>
      </patternFill>
    </fill>
    <fill>
      <patternFill patternType="solid">
        <fgColor rgb="00F1F4F9"/>
      </patternFill>
    </fill>
  </fills>
  <borders count="2">
    <border>
      <left/>
      <right/>
      <top/>
      <bottom/>
      <diagonal/>
    </border>
    <border>
      <left style="thin">
        <color rgb="00C9D1DE"/>
      </left>
      <right style="thin">
        <color rgb="00C9D1DE"/>
      </right>
      <top style="thin">
        <color rgb="00C9D1DE"/>
      </top>
      <bottom style="thin">
        <color rgb="00C9D1DE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0" fillId="0" borderId="1" pivotButton="0" quotePrefix="0" xfId="0"/>
    <xf numFmtId="0" fontId="3" fillId="2" borderId="0" pivotButton="0" quotePrefix="0" xfId="0"/>
    <xf numFmtId="0" fontId="0" fillId="2" borderId="0" pivotButton="0" quotePrefix="0" xfId="0"/>
    <xf numFmtId="0" fontId="4" fillId="0" borderId="1" pivotButton="0" quotePrefix="0" xfId="0"/>
    <xf numFmtId="0" fontId="3" fillId="3" borderId="0" applyAlignment="1" pivotButton="0" quotePrefix="0" xfId="0">
      <alignment vertical="center" wrapText="1"/>
    </xf>
    <xf numFmtId="164" fontId="0" fillId="0" borderId="1" pivotButton="0" quotePrefix="0" xfId="0"/>
    <xf numFmtId="0" fontId="0" fillId="4" borderId="1" pivotButton="0" quotePrefix="0" xfId="0"/>
    <xf numFmtId="164" fontId="0" fillId="4" borderId="1" pivotButton="0" quotePrefix="0" xfId="0"/>
    <xf numFmtId="9" fontId="0" fillId="0" borderId="1" pivotButton="0" quotePrefix="0" xfId="0"/>
    <xf numFmtId="0" fontId="6" fillId="0" borderId="0" pivotButton="0" quotePrefix="0" xfId="0"/>
    <xf numFmtId="164" fontId="5" fillId="2" borderId="1" pivotButton="0" quotePrefix="0" xfId="0"/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applyAlignment="1" pivotButton="0" quotePrefix="0" xfId="0">
      <alignment wrapText="1"/>
    </xf>
    <xf numFmtId="0" fontId="0" fillId="0" borderId="0" applyAlignment="1" pivotButton="0" quotePrefix="0" xfId="0">
      <alignment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2:F44"/>
  <sheetViews>
    <sheetView showGridLines="0" workbookViewId="0">
      <selection activeCell="A1" sqref="A1"/>
    </sheetView>
  </sheetViews>
  <sheetFormatPr baseColWidth="8" defaultRowHeight="15"/>
  <cols>
    <col width="4" customWidth="1" min="1" max="1"/>
    <col width="44" customWidth="1" min="2" max="2"/>
    <col width="10" customWidth="1" min="3" max="3"/>
    <col width="14" customWidth="1" min="4" max="4"/>
    <col width="10" customWidth="1" min="5" max="5"/>
    <col width="16" customWidth="1" min="6" max="6"/>
    <col width="4" customWidth="1" min="7" max="7"/>
  </cols>
  <sheetData>
    <row r="2">
      <c r="B2" s="1" t="inlineStr">
        <is>
          <t>FACTURA</t>
        </is>
      </c>
    </row>
    <row r="4">
      <c r="B4" s="2" t="inlineStr">
        <is>
          <t>Nº de factura</t>
        </is>
      </c>
      <c r="D4" s="3" t="inlineStr"/>
    </row>
    <row r="5">
      <c r="B5" s="2" t="inlineStr">
        <is>
          <t>Serie</t>
        </is>
      </c>
      <c r="D5" s="3" t="inlineStr"/>
    </row>
    <row r="6">
      <c r="B6" s="2" t="inlineStr">
        <is>
          <t>Fecha de expedición</t>
        </is>
      </c>
      <c r="D6" s="3" t="inlineStr"/>
    </row>
    <row r="7">
      <c r="B7" s="2" t="inlineStr">
        <is>
          <t>Fecha de la operación (si es distinta)</t>
        </is>
      </c>
      <c r="D7" s="3" t="inlineStr"/>
    </row>
    <row r="9">
      <c r="B9" s="4" t="inlineStr">
        <is>
          <t>EMISOR (tus datos)</t>
        </is>
      </c>
      <c r="C9" s="5" t="n"/>
      <c r="D9" s="4" t="inlineStr">
        <is>
          <t>CLIENTE</t>
        </is>
      </c>
      <c r="E9" s="5" t="n"/>
      <c r="F9" s="5" t="n"/>
    </row>
    <row r="10">
      <c r="B10" s="6" t="inlineStr">
        <is>
          <t>[Nombre y apellidos / razón social]</t>
        </is>
      </c>
      <c r="D10" s="6" t="inlineStr">
        <is>
          <t>[Nombre y apellidos / razón social]</t>
        </is>
      </c>
    </row>
    <row r="11">
      <c r="B11" s="6" t="inlineStr">
        <is>
          <t>[NIF]</t>
        </is>
      </c>
      <c r="D11" s="6" t="inlineStr">
        <is>
          <t>[NIF]</t>
        </is>
      </c>
    </row>
    <row r="12">
      <c r="B12" s="6" t="inlineStr">
        <is>
          <t>[Domicilio]</t>
        </is>
      </c>
      <c r="D12" s="6" t="inlineStr">
        <is>
          <t>[Domicilio]</t>
        </is>
      </c>
    </row>
    <row r="13">
      <c r="B13" s="6" t="inlineStr">
        <is>
          <t>[CP y localidad]</t>
        </is>
      </c>
      <c r="D13" s="6" t="inlineStr">
        <is>
          <t>[CP y localidad]</t>
        </is>
      </c>
    </row>
    <row r="14">
      <c r="B14" s="6" t="inlineStr">
        <is>
          <t>[Teléfono · email (opcional)]</t>
        </is>
      </c>
      <c r="D14" s="6" t="inlineStr">
        <is>
          <t>[Teléfono · email (opcional)]</t>
        </is>
      </c>
    </row>
    <row r="17">
      <c r="B17" s="7" t="inlineStr">
        <is>
          <t>Descripción</t>
        </is>
      </c>
      <c r="C17" s="7" t="inlineStr">
        <is>
          <t>Cantidad</t>
        </is>
      </c>
      <c r="D17" s="7" t="inlineStr">
        <is>
          <t>Precio unit. (sin IVA)</t>
        </is>
      </c>
      <c r="E17" s="7" t="inlineStr">
        <is>
          <t>Dto. %</t>
        </is>
      </c>
      <c r="F17" s="7" t="inlineStr">
        <is>
          <t>Importe</t>
        </is>
      </c>
    </row>
    <row r="18">
      <c r="B18" s="3" t="n"/>
      <c r="C18" s="3" t="n"/>
      <c r="D18" s="8" t="n"/>
      <c r="E18" s="3" t="n"/>
      <c r="F18" s="8">
        <f>IF(OR(C18="",D18=""),"",ROUND(C18*D18*(1-IF(E18="",0,E18)/100),2))</f>
        <v/>
      </c>
    </row>
    <row r="19">
      <c r="B19" s="9" t="n"/>
      <c r="C19" s="9" t="n"/>
      <c r="D19" s="10" t="n"/>
      <c r="E19" s="9" t="n"/>
      <c r="F19" s="10">
        <f>IF(OR(C19="",D19=""),"",ROUND(C19*D19*(1-IF(E19="",0,E19)/100),2))</f>
        <v/>
      </c>
    </row>
    <row r="20">
      <c r="B20" s="3" t="n"/>
      <c r="C20" s="3" t="n"/>
      <c r="D20" s="8" t="n"/>
      <c r="E20" s="3" t="n"/>
      <c r="F20" s="8">
        <f>IF(OR(C20="",D20=""),"",ROUND(C20*D20*(1-IF(E20="",0,E20)/100),2))</f>
        <v/>
      </c>
    </row>
    <row r="21">
      <c r="B21" s="9" t="n"/>
      <c r="C21" s="9" t="n"/>
      <c r="D21" s="10" t="n"/>
      <c r="E21" s="9" t="n"/>
      <c r="F21" s="10">
        <f>IF(OR(C21="",D21=""),"",ROUND(C21*D21*(1-IF(E21="",0,E21)/100),2))</f>
        <v/>
      </c>
    </row>
    <row r="22">
      <c r="B22" s="3" t="n"/>
      <c r="C22" s="3" t="n"/>
      <c r="D22" s="8" t="n"/>
      <c r="E22" s="3" t="n"/>
      <c r="F22" s="8">
        <f>IF(OR(C22="",D22=""),"",ROUND(C22*D22*(1-IF(E22="",0,E22)/100),2))</f>
        <v/>
      </c>
    </row>
    <row r="23">
      <c r="B23" s="9" t="n"/>
      <c r="C23" s="9" t="n"/>
      <c r="D23" s="10" t="n"/>
      <c r="E23" s="9" t="n"/>
      <c r="F23" s="10">
        <f>IF(OR(C23="",D23=""),"",ROUND(C23*D23*(1-IF(E23="",0,E23)/100),2))</f>
        <v/>
      </c>
    </row>
    <row r="24">
      <c r="B24" s="3" t="n"/>
      <c r="C24" s="3" t="n"/>
      <c r="D24" s="8" t="n"/>
      <c r="E24" s="3" t="n"/>
      <c r="F24" s="8">
        <f>IF(OR(C24="",D24=""),"",ROUND(C24*D24*(1-IF(E24="",0,E24)/100),2))</f>
        <v/>
      </c>
    </row>
    <row r="25">
      <c r="B25" s="9" t="n"/>
      <c r="C25" s="9" t="n"/>
      <c r="D25" s="10" t="n"/>
      <c r="E25" s="9" t="n"/>
      <c r="F25" s="10">
        <f>IF(OR(C25="",D25=""),"",ROUND(C25*D25*(1-IF(E25="",0,E25)/100),2))</f>
        <v/>
      </c>
    </row>
    <row r="26">
      <c r="B26" s="3" t="n"/>
      <c r="C26" s="3" t="n"/>
      <c r="D26" s="8" t="n"/>
      <c r="E26" s="3" t="n"/>
      <c r="F26" s="8">
        <f>IF(OR(C26="",D26=""),"",ROUND(C26*D26*(1-IF(E26="",0,E26)/100),2))</f>
        <v/>
      </c>
    </row>
    <row r="27">
      <c r="B27" s="9" t="n"/>
      <c r="C27" s="9" t="n"/>
      <c r="D27" s="10" t="n"/>
      <c r="E27" s="9" t="n"/>
      <c r="F27" s="10">
        <f>IF(OR(C27="",D27=""),"",ROUND(C27*D27*(1-IF(E27="",0,E27)/100),2))</f>
        <v/>
      </c>
    </row>
    <row r="29">
      <c r="D29" s="2" t="inlineStr">
        <is>
          <t>Base imponible</t>
        </is>
      </c>
      <c r="F29" s="8">
        <f>SUM(F18:F27)</f>
        <v/>
      </c>
    </row>
    <row r="30">
      <c r="D30" s="2" t="inlineStr">
        <is>
          <t>Tipo de IVA</t>
        </is>
      </c>
      <c r="F30" s="11" t="n">
        <v>0.21</v>
      </c>
    </row>
    <row r="31">
      <c r="D31" s="2" t="inlineStr">
        <is>
          <t>Cuota de IVA</t>
        </is>
      </c>
      <c r="F31" s="8">
        <f>ROUND(F29*F30,2)</f>
        <v/>
      </c>
    </row>
    <row r="32">
      <c r="D32" s="2" t="inlineStr">
        <is>
          <t>Retención IRPF (%)</t>
        </is>
      </c>
      <c r="F32" s="11" t="n">
        <v>0</v>
      </c>
    </row>
    <row r="33">
      <c r="D33" s="2" t="inlineStr">
        <is>
          <t>Importe retención IRPF</t>
        </is>
      </c>
      <c r="F33" s="8">
        <f>ROUND(F29*F32,2)</f>
        <v/>
      </c>
    </row>
    <row r="34">
      <c r="D34" s="12" t="inlineStr">
        <is>
          <t>TOTAL A PAGAR</t>
        </is>
      </c>
      <c r="F34" s="13">
        <f>F29+F31-F33</f>
        <v/>
      </c>
    </row>
    <row r="36">
      <c r="B36" s="2" t="inlineStr">
        <is>
          <t>Forma de pago y vencimiento</t>
        </is>
      </c>
    </row>
    <row r="37">
      <c r="B37" t="inlineStr">
        <is>
          <t>[Transferencia a IBAN ES.. / Bizum / tarjeta · fecha de vencimiento]</t>
        </is>
      </c>
    </row>
    <row r="39">
      <c r="B39" s="2" t="inlineStr">
        <is>
          <t>Menciones obligatorias si aplican</t>
        </is>
      </c>
    </row>
    <row r="40">
      <c r="B40" s="14" t="inlineStr">
        <is>
          <t>[Solo si procede: «Operación exenta de IVA, art. 20.Uno.__ Ley 37/1992» · «Inversión del sujeto pasivo» · «Régimen especial del criterio de caja» · «Facturación por el destinatario»]</t>
        </is>
      </c>
    </row>
    <row r="41"/>
    <row r="42"/>
    <row r="44">
      <c r="B44" s="15" t="inlineStr">
        <is>
          <t>Plantilla gratuita de VoFactu (vofactu.com). Campos según el art. 6 del Real Decreto 1619/2012. Hoja sin macros.</t>
        </is>
      </c>
    </row>
  </sheetData>
  <mergeCells count="17">
    <mergeCell ref="B40:F42"/>
    <mergeCell ref="D11:F11"/>
    <mergeCell ref="D13:F13"/>
    <mergeCell ref="D14:F14"/>
    <mergeCell ref="D5:F5"/>
    <mergeCell ref="D30:E30"/>
    <mergeCell ref="D33:E33"/>
    <mergeCell ref="D34:E34"/>
    <mergeCell ref="D29:E29"/>
    <mergeCell ref="D4:F4"/>
    <mergeCell ref="D12:F12"/>
    <mergeCell ref="B37:F37"/>
    <mergeCell ref="D32:E32"/>
    <mergeCell ref="D7:F7"/>
    <mergeCell ref="D31:E31"/>
    <mergeCell ref="D6:F6"/>
    <mergeCell ref="D10:F10"/>
  </mergeCells>
  <dataValidations count="2">
    <dataValidation sqref="F30" showDropDown="0" showInputMessage="0" showErrorMessage="0" allowBlank="0" type="list">
      <formula1>"0.21,0.1,0.04,0"</formula1>
    </dataValidation>
    <dataValidation sqref="F32" showDropDown="0" showInputMessage="0" showErrorMessage="0" allowBlank="0" type="list">
      <formula1>"0,0.01,0.07,0.15"</formula1>
    </dataValidation>
  </dataValidations>
  <pageMargins left="0.75" right="0.75" top="1" bottom="1" header="0.5" footer="0.5"/>
  <pageSetup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B2:F44"/>
  <sheetViews>
    <sheetView showGridLines="0" workbookViewId="0">
      <selection activeCell="A1" sqref="A1"/>
    </sheetView>
  </sheetViews>
  <sheetFormatPr baseColWidth="8" defaultRowHeight="15"/>
  <cols>
    <col width="4" customWidth="1" min="1" max="1"/>
    <col width="44" customWidth="1" min="2" max="2"/>
    <col width="10" customWidth="1" min="3" max="3"/>
    <col width="14" customWidth="1" min="4" max="4"/>
    <col width="10" customWidth="1" min="5" max="5"/>
    <col width="16" customWidth="1" min="6" max="6"/>
    <col width="4" customWidth="1" min="7" max="7"/>
  </cols>
  <sheetData>
    <row r="2">
      <c r="B2" s="1" t="inlineStr">
        <is>
          <t>FACTURA</t>
        </is>
      </c>
    </row>
    <row r="4">
      <c r="B4" s="2" t="inlineStr">
        <is>
          <t>Nº de factura</t>
        </is>
      </c>
      <c r="D4" s="3" t="inlineStr">
        <is>
          <t>2026-0147</t>
        </is>
      </c>
    </row>
    <row r="5">
      <c r="B5" s="2" t="inlineStr">
        <is>
          <t>Serie</t>
        </is>
      </c>
      <c r="D5" s="3" t="inlineStr">
        <is>
          <t>A</t>
        </is>
      </c>
    </row>
    <row r="6">
      <c r="B6" s="2" t="inlineStr">
        <is>
          <t>Fecha de expedición</t>
        </is>
      </c>
      <c r="D6" s="3" t="inlineStr">
        <is>
          <t>23/10/2026</t>
        </is>
      </c>
    </row>
    <row r="7">
      <c r="B7" s="2" t="inlineStr">
        <is>
          <t>Fecha de la operación (si es distinta)</t>
        </is>
      </c>
      <c r="D7" s="3" t="inlineStr">
        <is>
          <t>21/10/2026</t>
        </is>
      </c>
    </row>
    <row r="9">
      <c r="B9" s="4" t="inlineStr">
        <is>
          <t>EMISOR (tus datos)</t>
        </is>
      </c>
      <c r="C9" s="5" t="n"/>
      <c r="D9" s="4" t="inlineStr">
        <is>
          <t>CLIENTE</t>
        </is>
      </c>
      <c r="E9" s="5" t="n"/>
      <c r="F9" s="5" t="n"/>
    </row>
    <row r="10">
      <c r="B10" s="3" t="inlineStr">
        <is>
          <t>Lucía Romero Gil</t>
        </is>
      </c>
      <c r="D10" s="3" t="inlineStr">
        <is>
          <t>Javier Martín Soler</t>
        </is>
      </c>
    </row>
    <row r="11">
      <c r="B11" s="3" t="inlineStr">
        <is>
          <t>12345678Z</t>
        </is>
      </c>
      <c r="D11" s="3" t="inlineStr">
        <is>
          <t>87654321X</t>
        </is>
      </c>
    </row>
    <row r="12">
      <c r="B12" s="3" t="inlineStr">
        <is>
          <t>C/ Mayor 14, 2º B</t>
        </is>
      </c>
      <c r="D12" s="3" t="inlineStr">
        <is>
          <t>Av. del Puerto 120, 5º</t>
        </is>
      </c>
    </row>
    <row r="13">
      <c r="B13" s="3" t="inlineStr">
        <is>
          <t>46001 Valencia</t>
        </is>
      </c>
      <c r="D13" s="3" t="inlineStr">
        <is>
          <t>46023 Valencia</t>
        </is>
      </c>
    </row>
    <row r="14">
      <c r="B14" s="3" t="inlineStr">
        <is>
          <t>600 000 000 · lucia@ejemplo.es</t>
        </is>
      </c>
      <c r="D14" s="3" t="inlineStr"/>
    </row>
    <row r="17">
      <c r="B17" s="7" t="inlineStr">
        <is>
          <t>Descripción</t>
        </is>
      </c>
      <c r="C17" s="7" t="inlineStr">
        <is>
          <t>Cantidad</t>
        </is>
      </c>
      <c r="D17" s="7" t="inlineStr">
        <is>
          <t>Precio unit. (sin IVA)</t>
        </is>
      </c>
      <c r="E17" s="7" t="inlineStr">
        <is>
          <t>Dto. %</t>
        </is>
      </c>
      <c r="F17" s="7" t="inlineStr">
        <is>
          <t>Importe</t>
        </is>
      </c>
    </row>
    <row r="18">
      <c r="B18" s="3" t="inlineStr">
        <is>
          <t>Reparación de fuga en bajante de cocina (mano de obra)</t>
        </is>
      </c>
      <c r="C18" s="3" t="n">
        <v>2</v>
      </c>
      <c r="D18" s="8" t="n">
        <v>40</v>
      </c>
      <c r="E18" s="3" t="n">
        <v>0</v>
      </c>
      <c r="F18" s="8">
        <f>IF(OR(C18="",D18=""),"",ROUND(C18*D18*(1-IF(E18="",0,E18)/100),2))</f>
        <v/>
      </c>
    </row>
    <row r="19">
      <c r="B19" s="9" t="inlineStr">
        <is>
          <t>Desplazamiento</t>
        </is>
      </c>
      <c r="C19" s="9" t="n">
        <v>1</v>
      </c>
      <c r="D19" s="10" t="n">
        <v>20</v>
      </c>
      <c r="E19" s="9" t="n">
        <v>0</v>
      </c>
      <c r="F19" s="10">
        <f>IF(OR(C19="",D19=""),"",ROUND(C19*D19*(1-IF(E19="",0,E19)/100),2))</f>
        <v/>
      </c>
    </row>
    <row r="20">
      <c r="B20" s="3" t="inlineStr">
        <is>
          <t>Material: tubo PVC, codos y adhesivo</t>
        </is>
      </c>
      <c r="C20" s="3" t="n">
        <v>1</v>
      </c>
      <c r="D20" s="8" t="n">
        <v>45</v>
      </c>
      <c r="E20" s="3" t="n">
        <v>0</v>
      </c>
      <c r="F20" s="8">
        <f>IF(OR(C20="",D20=""),"",ROUND(C20*D20*(1-IF(E20="",0,E20)/100),2))</f>
        <v/>
      </c>
    </row>
    <row r="21">
      <c r="B21" s="9" t="n"/>
      <c r="C21" s="9" t="n"/>
      <c r="D21" s="10" t="n"/>
      <c r="E21" s="9" t="n"/>
      <c r="F21" s="10">
        <f>IF(OR(C21="",D21=""),"",ROUND(C21*D21*(1-IF(E21="",0,E21)/100),2))</f>
        <v/>
      </c>
    </row>
    <row r="22">
      <c r="B22" s="3" t="n"/>
      <c r="C22" s="3" t="n"/>
      <c r="D22" s="8" t="n"/>
      <c r="E22" s="3" t="n"/>
      <c r="F22" s="8">
        <f>IF(OR(C22="",D22=""),"",ROUND(C22*D22*(1-IF(E22="",0,E22)/100),2))</f>
        <v/>
      </c>
    </row>
    <row r="23">
      <c r="B23" s="9" t="n"/>
      <c r="C23" s="9" t="n"/>
      <c r="D23" s="10" t="n"/>
      <c r="E23" s="9" t="n"/>
      <c r="F23" s="10">
        <f>IF(OR(C23="",D23=""),"",ROUND(C23*D23*(1-IF(E23="",0,E23)/100),2))</f>
        <v/>
      </c>
    </row>
    <row r="24">
      <c r="B24" s="3" t="n"/>
      <c r="C24" s="3" t="n"/>
      <c r="D24" s="8" t="n"/>
      <c r="E24" s="3" t="n"/>
      <c r="F24" s="8">
        <f>IF(OR(C24="",D24=""),"",ROUND(C24*D24*(1-IF(E24="",0,E24)/100),2))</f>
        <v/>
      </c>
    </row>
    <row r="25">
      <c r="B25" s="9" t="n"/>
      <c r="C25" s="9" t="n"/>
      <c r="D25" s="10" t="n"/>
      <c r="E25" s="9" t="n"/>
      <c r="F25" s="10">
        <f>IF(OR(C25="",D25=""),"",ROUND(C25*D25*(1-IF(E25="",0,E25)/100),2))</f>
        <v/>
      </c>
    </row>
    <row r="26">
      <c r="B26" s="3" t="n"/>
      <c r="C26" s="3" t="n"/>
      <c r="D26" s="8" t="n"/>
      <c r="E26" s="3" t="n"/>
      <c r="F26" s="8">
        <f>IF(OR(C26="",D26=""),"",ROUND(C26*D26*(1-IF(E26="",0,E26)/100),2))</f>
        <v/>
      </c>
    </row>
    <row r="27">
      <c r="B27" s="9" t="n"/>
      <c r="C27" s="9" t="n"/>
      <c r="D27" s="10" t="n"/>
      <c r="E27" s="9" t="n"/>
      <c r="F27" s="10">
        <f>IF(OR(C27="",D27=""),"",ROUND(C27*D27*(1-IF(E27="",0,E27)/100),2))</f>
        <v/>
      </c>
    </row>
    <row r="29">
      <c r="D29" s="2" t="inlineStr">
        <is>
          <t>Base imponible</t>
        </is>
      </c>
      <c r="F29" s="8">
        <f>SUM(F18:F27)</f>
        <v/>
      </c>
    </row>
    <row r="30">
      <c r="D30" s="2" t="inlineStr">
        <is>
          <t>Tipo de IVA</t>
        </is>
      </c>
      <c r="F30" s="11" t="n">
        <v>0.1</v>
      </c>
    </row>
    <row r="31">
      <c r="D31" s="2" t="inlineStr">
        <is>
          <t>Cuota de IVA</t>
        </is>
      </c>
      <c r="F31" s="8">
        <f>ROUND(F29*F30,2)</f>
        <v/>
      </c>
    </row>
    <row r="32">
      <c r="D32" s="2" t="inlineStr">
        <is>
          <t>Retención IRPF (%)</t>
        </is>
      </c>
      <c r="F32" s="11" t="n">
        <v>0</v>
      </c>
    </row>
    <row r="33">
      <c r="D33" s="2" t="inlineStr">
        <is>
          <t>Importe retención IRPF</t>
        </is>
      </c>
      <c r="F33" s="8">
        <f>ROUND(F29*F32,2)</f>
        <v/>
      </c>
    </row>
    <row r="34">
      <c r="D34" s="12" t="inlineStr">
        <is>
          <t>TOTAL A PAGAR</t>
        </is>
      </c>
      <c r="F34" s="13">
        <f>F29+F31-F33</f>
        <v/>
      </c>
    </row>
    <row r="36">
      <c r="B36" s="2" t="inlineStr">
        <is>
          <t>Forma de pago y vencimiento</t>
        </is>
      </c>
    </row>
    <row r="37">
      <c r="B37" t="inlineStr">
        <is>
          <t>Transferencia a ES00 0000 0000 0000 0000 0000 · vencimiento 7/11/2026</t>
        </is>
      </c>
    </row>
    <row r="39">
      <c r="B39" s="2" t="inlineStr">
        <is>
          <t>Menciones obligatorias si aplican</t>
        </is>
      </c>
    </row>
    <row r="40">
      <c r="B40" s="14" t="inlineStr">
        <is>
          <t>Tipo reducido del 10 %: reparación en vivienda de uso particular, construida hace más de dos años; materiales aportados por debajo del 40 % de la base imponible (art. 91.Uno.2.10º Ley 37/1992).</t>
        </is>
      </c>
    </row>
    <row r="41"/>
    <row r="42"/>
    <row r="44">
      <c r="B44" s="15" t="inlineStr">
        <is>
          <t>Ejemplo con datos ficticios. Plantilla gratuita de VoFactu (vofactu.com). Campos según el art. 6 del Real Decreto 1619/2012. Hoja sin macros.</t>
        </is>
      </c>
    </row>
  </sheetData>
  <mergeCells count="17">
    <mergeCell ref="B40:F42"/>
    <mergeCell ref="D11:F11"/>
    <mergeCell ref="D13:F13"/>
    <mergeCell ref="D14:F14"/>
    <mergeCell ref="D5:F5"/>
    <mergeCell ref="D30:E30"/>
    <mergeCell ref="D33:E33"/>
    <mergeCell ref="D34:E34"/>
    <mergeCell ref="D29:E29"/>
    <mergeCell ref="D4:F4"/>
    <mergeCell ref="D12:F12"/>
    <mergeCell ref="B37:F37"/>
    <mergeCell ref="D32:E32"/>
    <mergeCell ref="D7:F7"/>
    <mergeCell ref="D31:E31"/>
    <mergeCell ref="D6:F6"/>
    <mergeCell ref="D10:F10"/>
  </mergeCells>
  <dataValidations count="2">
    <dataValidation sqref="F30" showDropDown="0" showInputMessage="0" showErrorMessage="0" allowBlank="0" type="list">
      <formula1>"0.21,0.1,0.04,0"</formula1>
    </dataValidation>
    <dataValidation sqref="F32" showDropDown="0" showInputMessage="0" showErrorMessage="0" allowBlank="0" type="list">
      <formula1>"0,0.01,0.07,0.15"</formula1>
    </dataValidation>
  </dataValidations>
  <pageMargins left="0.75" right="0.75" top="1" bottom="1" header="0.5" footer="0.5"/>
  <pageSetup fitToWidth="1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B2:B9"/>
  <sheetViews>
    <sheetView showGridLines="0" workbookViewId="0">
      <selection activeCell="A1" sqref="A1"/>
    </sheetView>
  </sheetViews>
  <sheetFormatPr baseColWidth="8" defaultRowHeight="15"/>
  <cols>
    <col width="110" customWidth="1" min="2" max="2"/>
  </cols>
  <sheetData>
    <row r="2">
      <c r="B2" s="16" t="inlineStr">
        <is>
          <t>Cómo usar esta plantilla de factura</t>
        </is>
      </c>
    </row>
    <row r="3">
      <c r="B3" s="17" t="inlineStr">
        <is>
          <t>1. Rellena tus datos (emisor) y los del cliente: nombre o razón social, NIF y domicilio.</t>
        </is>
      </c>
    </row>
    <row r="4">
      <c r="B4" s="17" t="inlineStr">
        <is>
          <t>2. Pon número y serie correlativos (por ejemplo 2026-0001, 2026-0002…). No saltes números ni los repitas.</t>
        </is>
      </c>
    </row>
    <row r="5">
      <c r="B5" s="17" t="inlineStr">
        <is>
          <t>3. Escribe cada trabajo en una línea: cantidad, precio sin IVA y descuento si lo hay. El importe se calcula solo.</t>
        </is>
      </c>
    </row>
    <row r="6">
      <c r="B6" s="17" t="inlineStr">
        <is>
          <t>4. Elige el tipo de IVA (21 %, 10 %, 4 % o 0 % si la operación está exenta, indicando el motivo abajo).</t>
        </is>
      </c>
    </row>
    <row r="7">
      <c r="B7" s="17" t="inlineStr">
        <is>
          <t>5. Retención de IRPF: 15 % (7 % el año de inicio y los dos siguientes) solo en actividades profesionales cuando el cliente es empresa o autónomo. A particulares, 0 %.</t>
        </is>
      </c>
    </row>
    <row r="8">
      <c r="B8" s="17" t="inlineStr">
        <is>
          <t>6. Guarda cada factura como PDF y conserva una copia. No uses macros ni automatismos para generar libros registro: la AEAT considera entonces la hoja un sistema informático de facturación sujeto a Verifactu.</t>
        </is>
      </c>
    </row>
    <row r="9">
      <c r="B9" s="17" t="inlineStr">
        <is>
          <t>Plantilla gratuita de VoFactu · vofactu.com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2026-10-23T10:46:58Z</dcterms:created>
  <dcterms:modified xmlns:dcterms="http://purl.org/dc/terms/" xmlns:xsi="http://www.w3.org/2001/XMLSchema-instance" xsi:type="dcterms:W3CDTF">2026-10-23T10:46:58Z</dcterms:modified>
</cp:coreProperties>
</file>