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upuesto" sheetId="1" state="visible" r:id="rId1"/>
    <sheet xmlns:r="http://schemas.openxmlformats.org/officeDocument/2006/relationships" name="Ejemplo" sheetId="2" state="visible" r:id="rId2"/>
    <sheet xmlns:r="http://schemas.openxmlformats.org/officeDocument/2006/relationships" name="Cómo usarla" sheetId="3" state="visible" r:id="rId3"/>
  </sheets>
  <definedNames>
    <definedName name="_xlnm.Print_Area" localSheetId="0">'Presupuesto'!$A$1:$G$58</definedName>
    <definedName name="_xlnm.Print_Area" localSheetId="1">'Ejemplo'!$A$1:$G$58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€"/>
  </numFmts>
  <fonts count="10">
    <font>
      <name val="Calibri"/>
      <family val="2"/>
      <color theme="1"/>
      <sz val="11"/>
      <scheme val="minor"/>
    </font>
    <font>
      <b val="1"/>
      <color rgb="0014264A"/>
      <sz val="22"/>
    </font>
    <font>
      <b val="1"/>
      <color rgb="0014264A"/>
    </font>
    <font>
      <b val="1"/>
      <color rgb="00FFFFFF"/>
    </font>
    <font>
      <color rgb="008A94A6"/>
    </font>
    <font>
      <b val="1"/>
      <color rgb="00FFFFFF"/>
      <sz val="13"/>
    </font>
    <font>
      <b val="1"/>
      <color rgb="0014264A"/>
      <sz val="13"/>
    </font>
    <font>
      <i val="1"/>
      <color rgb="0014264A"/>
    </font>
    <font>
      <i val="1"/>
      <color rgb="008A94A6"/>
      <sz val="9"/>
    </font>
    <font>
      <b val="1"/>
      <color rgb="0014264A"/>
      <sz val="16"/>
    </font>
  </fonts>
  <fills count="5">
    <fill>
      <patternFill/>
    </fill>
    <fill>
      <patternFill patternType="gray125"/>
    </fill>
    <fill>
      <patternFill patternType="solid">
        <fgColor rgb="0014264A"/>
      </patternFill>
    </fill>
    <fill>
      <patternFill patternType="solid">
        <fgColor rgb="002563EB"/>
      </patternFill>
    </fill>
    <fill>
      <patternFill patternType="solid">
        <fgColor rgb="00F1F4F9"/>
      </patternFill>
    </fill>
  </fills>
  <borders count="2">
    <border>
      <left/>
      <right/>
      <top/>
      <bottom/>
      <diagonal/>
    </border>
    <border>
      <left style="thin">
        <color rgb="00C9D1DE"/>
      </left>
      <right style="thin">
        <color rgb="00C9D1DE"/>
      </right>
      <top style="thin">
        <color rgb="00C9D1DE"/>
      </top>
      <bottom style="thin">
        <color rgb="00C9D1DE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0" fillId="0" borderId="1" pivotButton="0" quotePrefix="0" xfId="0"/>
    <xf numFmtId="0" fontId="3" fillId="2" borderId="0" pivotButton="0" quotePrefix="0" xfId="0"/>
    <xf numFmtId="0" fontId="4" fillId="0" borderId="1" pivotButton="0" quotePrefix="0" xfId="0"/>
    <xf numFmtId="0" fontId="0" fillId="0" borderId="0" applyAlignment="1" pivotButton="0" quotePrefix="0" xfId="0">
      <alignment vertical="top" wrapText="1"/>
    </xf>
    <xf numFmtId="0" fontId="3" fillId="3" borderId="0" applyAlignment="1" pivotButton="0" quotePrefix="0" xfId="0">
      <alignment vertical="center" wrapText="1"/>
    </xf>
    <xf numFmtId="164" fontId="0" fillId="0" borderId="1" pivotButton="0" quotePrefix="0" xfId="0"/>
    <xf numFmtId="0" fontId="0" fillId="4" borderId="1" pivotButton="0" quotePrefix="0" xfId="0"/>
    <xf numFmtId="164" fontId="0" fillId="4" borderId="1" pivotButton="0" quotePrefix="0" xfId="0"/>
    <xf numFmtId="9" fontId="0" fillId="0" borderId="1" pivotButton="0" quotePrefix="0" xfId="0"/>
    <xf numFmtId="0" fontId="6" fillId="0" borderId="0" pivotButton="0" quotePrefix="0" xfId="0"/>
    <xf numFmtId="164" fontId="5" fillId="2" borderId="1" pivotButton="0" quotePrefix="0" xfId="0"/>
    <xf numFmtId="0" fontId="7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applyAlignment="1" pivotButton="0" quotePrefix="0" xfId="0">
      <alignment wrapText="1"/>
    </xf>
    <xf numFmtId="0" fontId="0" fillId="0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F57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46" customWidth="1" min="2" max="2"/>
    <col width="8" customWidth="1" min="3" max="3"/>
    <col width="10" customWidth="1" min="4" max="4"/>
    <col width="15" customWidth="1" min="5" max="5"/>
    <col width="16" customWidth="1" min="6" max="6"/>
    <col width="4" customWidth="1" min="7" max="7"/>
  </cols>
  <sheetData>
    <row r="2">
      <c r="B2" s="1" t="inlineStr">
        <is>
          <t>PRESUPUESTO</t>
        </is>
      </c>
    </row>
    <row r="4">
      <c r="B4" s="2" t="inlineStr">
        <is>
          <t>Nº de presupuesto</t>
        </is>
      </c>
      <c r="D4" s="3" t="inlineStr"/>
    </row>
    <row r="5">
      <c r="B5" s="2" t="inlineStr">
        <is>
          <t>Fecha</t>
        </is>
      </c>
      <c r="D5" s="3" t="inlineStr"/>
    </row>
    <row r="6">
      <c r="B6" s="2" t="inlineStr">
        <is>
          <t>Válido hasta</t>
        </is>
      </c>
      <c r="D6" s="3" t="inlineStr"/>
    </row>
    <row r="8">
      <c r="B8" s="4" t="inlineStr">
        <is>
          <t>DE (tus datos)</t>
        </is>
      </c>
      <c r="C8" s="4" t="n"/>
      <c r="D8" s="4" t="inlineStr">
        <is>
          <t>PARA (cliente)</t>
        </is>
      </c>
      <c r="E8" s="4" t="n"/>
      <c r="F8" s="4" t="n"/>
    </row>
    <row r="9">
      <c r="B9" s="5" t="inlineStr">
        <is>
          <t>[Nombre y apellidos / razón social]</t>
        </is>
      </c>
      <c r="D9" s="5" t="inlineStr">
        <is>
          <t>[Nombre y apellidos / razón social]</t>
        </is>
      </c>
    </row>
    <row r="10">
      <c r="B10" s="5" t="inlineStr">
        <is>
          <t>[NIF]</t>
        </is>
      </c>
      <c r="D10" s="5" t="inlineStr">
        <is>
          <t>[NIF (si lo tienes)]</t>
        </is>
      </c>
    </row>
    <row r="11">
      <c r="B11" s="5" t="inlineStr">
        <is>
          <t>[Domicilio]</t>
        </is>
      </c>
      <c r="D11" s="5" t="inlineStr">
        <is>
          <t>[Domicilio]</t>
        </is>
      </c>
    </row>
    <row r="12">
      <c r="B12" s="5" t="inlineStr">
        <is>
          <t>[CP y localidad]</t>
        </is>
      </c>
      <c r="D12" s="5" t="inlineStr">
        <is>
          <t>[CP y localidad]</t>
        </is>
      </c>
    </row>
    <row r="13">
      <c r="B13" s="5" t="inlineStr">
        <is>
          <t>[Teléfono · email]</t>
        </is>
      </c>
      <c r="D13" s="5" t="inlineStr">
        <is>
          <t>[Dirección del trabajo (si es otra)]</t>
        </is>
      </c>
    </row>
    <row r="15">
      <c r="B15" s="2" t="inlineStr">
        <is>
          <t>Trabajo a realizar</t>
        </is>
      </c>
    </row>
    <row r="16">
      <c r="B16" s="6" t="inlineStr">
        <is>
          <t>[Describe el trabajo: qué, dónde y con qué calidades]</t>
        </is>
      </c>
    </row>
    <row r="17"/>
    <row r="19">
      <c r="B19" s="7" t="inlineStr">
        <is>
          <t>Concepto (partida)</t>
        </is>
      </c>
      <c r="C19" s="7" t="inlineStr">
        <is>
          <t>Ud.</t>
        </is>
      </c>
      <c r="D19" s="7" t="inlineStr">
        <is>
          <t>Cantidad</t>
        </is>
      </c>
      <c r="E19" s="7" t="inlineStr">
        <is>
          <t>Precio unit. (sin IVA)</t>
        </is>
      </c>
      <c r="F19" s="7" t="inlineStr">
        <is>
          <t>Importe</t>
        </is>
      </c>
    </row>
    <row r="20">
      <c r="B20" s="3" t="n"/>
      <c r="C20" s="3" t="n"/>
      <c r="D20" s="3" t="n"/>
      <c r="E20" s="8" t="n"/>
      <c r="F20" s="8">
        <f>IF(OR(D20="",E20=""),"",ROUND(D20*E20,2))</f>
        <v/>
      </c>
    </row>
    <row r="21">
      <c r="B21" s="9" t="n"/>
      <c r="C21" s="9" t="n"/>
      <c r="D21" s="9" t="n"/>
      <c r="E21" s="10" t="n"/>
      <c r="F21" s="10">
        <f>IF(OR(D21="",E21=""),"",ROUND(D21*E21,2))</f>
        <v/>
      </c>
    </row>
    <row r="22">
      <c r="B22" s="3" t="n"/>
      <c r="C22" s="3" t="n"/>
      <c r="D22" s="3" t="n"/>
      <c r="E22" s="8" t="n"/>
      <c r="F22" s="8">
        <f>IF(OR(D22="",E22=""),"",ROUND(D22*E22,2))</f>
        <v/>
      </c>
    </row>
    <row r="23">
      <c r="B23" s="9" t="n"/>
      <c r="C23" s="9" t="n"/>
      <c r="D23" s="9" t="n"/>
      <c r="E23" s="10" t="n"/>
      <c r="F23" s="10">
        <f>IF(OR(D23="",E23=""),"",ROUND(D23*E23,2))</f>
        <v/>
      </c>
    </row>
    <row r="24">
      <c r="B24" s="3" t="n"/>
      <c r="C24" s="3" t="n"/>
      <c r="D24" s="3" t="n"/>
      <c r="E24" s="8" t="n"/>
      <c r="F24" s="8">
        <f>IF(OR(D24="",E24=""),"",ROUND(D24*E24,2))</f>
        <v/>
      </c>
    </row>
    <row r="25">
      <c r="B25" s="9" t="n"/>
      <c r="C25" s="9" t="n"/>
      <c r="D25" s="9" t="n"/>
      <c r="E25" s="10" t="n"/>
      <c r="F25" s="10">
        <f>IF(OR(D25="",E25=""),"",ROUND(D25*E25,2))</f>
        <v/>
      </c>
    </row>
    <row r="26">
      <c r="B26" s="3" t="n"/>
      <c r="C26" s="3" t="n"/>
      <c r="D26" s="3" t="n"/>
      <c r="E26" s="8" t="n"/>
      <c r="F26" s="8">
        <f>IF(OR(D26="",E26=""),"",ROUND(D26*E26,2))</f>
        <v/>
      </c>
    </row>
    <row r="27">
      <c r="B27" s="9" t="n"/>
      <c r="C27" s="9" t="n"/>
      <c r="D27" s="9" t="n"/>
      <c r="E27" s="10" t="n"/>
      <c r="F27" s="10">
        <f>IF(OR(D27="",E27=""),"",ROUND(D27*E27,2))</f>
        <v/>
      </c>
    </row>
    <row r="28">
      <c r="B28" s="3" t="n"/>
      <c r="C28" s="3" t="n"/>
      <c r="D28" s="3" t="n"/>
      <c r="E28" s="8" t="n"/>
      <c r="F28" s="8">
        <f>IF(OR(D28="",E28=""),"",ROUND(D28*E28,2))</f>
        <v/>
      </c>
    </row>
    <row r="29">
      <c r="B29" s="9" t="n"/>
      <c r="C29" s="9" t="n"/>
      <c r="D29" s="9" t="n"/>
      <c r="E29" s="10" t="n"/>
      <c r="F29" s="10">
        <f>IF(OR(D29="",E29=""),"",ROUND(D29*E29,2))</f>
        <v/>
      </c>
    </row>
    <row r="30">
      <c r="B30" s="3" t="n"/>
      <c r="C30" s="3" t="n"/>
      <c r="D30" s="3" t="n"/>
      <c r="E30" s="8" t="n"/>
      <c r="F30" s="8">
        <f>IF(OR(D30="",E30=""),"",ROUND(D30*E30,2))</f>
        <v/>
      </c>
    </row>
    <row r="31">
      <c r="B31" s="9" t="n"/>
      <c r="C31" s="9" t="n"/>
      <c r="D31" s="9" t="n"/>
      <c r="E31" s="10" t="n"/>
      <c r="F31" s="10">
        <f>IF(OR(D31="",E31=""),"",ROUND(D31*E31,2))</f>
        <v/>
      </c>
    </row>
    <row r="33">
      <c r="C33" s="2" t="inlineStr">
        <is>
          <t>Base imponible</t>
        </is>
      </c>
      <c r="F33" s="8">
        <f>SUM(F20:F31)</f>
        <v/>
      </c>
    </row>
    <row r="34">
      <c r="C34" s="2" t="inlineStr">
        <is>
          <t>Tipo de IVA</t>
        </is>
      </c>
      <c r="F34" s="11" t="n">
        <v>0.21</v>
      </c>
    </row>
    <row r="35">
      <c r="C35" s="2" t="inlineStr">
        <is>
          <t>Cuota de IVA</t>
        </is>
      </c>
      <c r="F35" s="8">
        <f>ROUND(F33*F34,2)</f>
        <v/>
      </c>
    </row>
    <row r="36">
      <c r="C36" s="2" t="inlineStr">
        <is>
          <t>Retención IRPF (%) · solo profesionales</t>
        </is>
      </c>
      <c r="F36" s="11" t="n">
        <v>0</v>
      </c>
    </row>
    <row r="37">
      <c r="C37" s="2" t="inlineStr">
        <is>
          <t>Importe retención</t>
        </is>
      </c>
      <c r="F37" s="8">
        <f>ROUND(F33*F36,2)</f>
        <v/>
      </c>
    </row>
    <row r="38">
      <c r="C38" s="12" t="inlineStr">
        <is>
          <t>TOTAL PRESUPUESTO</t>
        </is>
      </c>
      <c r="F38" s="13">
        <f>F33+F35-F37</f>
        <v/>
      </c>
    </row>
    <row r="40">
      <c r="B40" s="2" t="inlineStr">
        <is>
          <t>Condiciones</t>
        </is>
      </c>
    </row>
    <row r="41">
      <c r="B41" t="inlineStr">
        <is>
          <t>• Inicio previsto y duración: [ ]</t>
        </is>
      </c>
    </row>
    <row r="42">
      <c r="B42" t="inlineStr">
        <is>
          <t>• Forma de pago: [anticipo __ % al aceptar, resto al terminar · transferencia / Bizum]</t>
        </is>
      </c>
    </row>
    <row r="43">
      <c r="B43" t="inlineStr">
        <is>
          <t>• Garantía: [ ]</t>
        </is>
      </c>
    </row>
    <row r="44">
      <c r="B44" t="inlineStr">
        <is>
          <t>• No incluye: [ ]</t>
        </is>
      </c>
    </row>
    <row r="45">
      <c r="B45" t="inlineStr">
        <is>
          <t>• Cualquier trabajo extra se presupuestará por escrito antes de hacerlo.</t>
        </is>
      </c>
    </row>
    <row r="47">
      <c r="B47" s="14" t="inlineStr">
        <is>
          <t>[Si aplicas un IVA reducido o una exención, indica aquí el motivo]</t>
        </is>
      </c>
    </row>
    <row r="48"/>
    <row r="50">
      <c r="B50" s="2" t="inlineStr">
        <is>
          <t>Aceptación del cliente</t>
        </is>
      </c>
    </row>
    <row r="51">
      <c r="B51" t="inlineStr">
        <is>
          <t>Presupuesto recibido antes de la realización de los trabajos. Acepto el presupuesto y sus condiciones.</t>
        </is>
      </c>
    </row>
    <row r="53">
      <c r="B53" t="inlineStr">
        <is>
          <t>Firma del cliente:</t>
        </is>
      </c>
      <c r="D53" t="inlineStr">
        <is>
          <t>Fecha:</t>
        </is>
      </c>
    </row>
    <row r="55">
      <c r="B55" t="inlineStr">
        <is>
          <t>Firma del profesional:</t>
        </is>
      </c>
      <c r="D55" t="inlineStr">
        <is>
          <t>Fecha:</t>
        </is>
      </c>
    </row>
    <row r="57">
      <c r="B57" s="15" t="inlineStr">
        <is>
          <t>Plantilla gratuita de VoFactu (vofactu.com). Hoja sin macros. Un presupuesto no es una factura: cuando termines el trabajo, emite la factura.</t>
        </is>
      </c>
    </row>
  </sheetData>
  <mergeCells count="22">
    <mergeCell ref="D11:F11"/>
    <mergeCell ref="D13:F13"/>
    <mergeCell ref="B43:F43"/>
    <mergeCell ref="C36:E36"/>
    <mergeCell ref="B42:F42"/>
    <mergeCell ref="D4:F4"/>
    <mergeCell ref="D12:F12"/>
    <mergeCell ref="D9:F9"/>
    <mergeCell ref="C38:E38"/>
    <mergeCell ref="B44:F44"/>
    <mergeCell ref="D5:F5"/>
    <mergeCell ref="C37:E37"/>
    <mergeCell ref="B16:F17"/>
    <mergeCell ref="C34:E34"/>
    <mergeCell ref="B47:F48"/>
    <mergeCell ref="D10:F10"/>
    <mergeCell ref="C33:E33"/>
    <mergeCell ref="B51:F51"/>
    <mergeCell ref="B45:F45"/>
    <mergeCell ref="C35:E35"/>
    <mergeCell ref="D6:F6"/>
    <mergeCell ref="B41:F41"/>
  </mergeCells>
  <dataValidations count="2">
    <dataValidation sqref="F34" showDropDown="0" showInputMessage="0" showErrorMessage="0" allowBlank="0" type="list">
      <formula1>"0.21,0.1,0.04,0"</formula1>
    </dataValidation>
    <dataValidation sqref="F36" showDropDown="0" showInputMessage="0" showErrorMessage="0" allowBlank="0" type="list">
      <formula1>"0,0.07,0.15"</formula1>
    </dataValidation>
  </dataValidations>
  <pageMargins left="0.75" right="0.75" top="1" bottom="1" header="0.5" footer="0.5"/>
  <pageSetup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B2:F57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46" customWidth="1" min="2" max="2"/>
    <col width="8" customWidth="1" min="3" max="3"/>
    <col width="10" customWidth="1" min="4" max="4"/>
    <col width="15" customWidth="1" min="5" max="5"/>
    <col width="16" customWidth="1" min="6" max="6"/>
    <col width="4" customWidth="1" min="7" max="7"/>
  </cols>
  <sheetData>
    <row r="2">
      <c r="B2" s="1" t="inlineStr">
        <is>
          <t>PRESUPUESTO</t>
        </is>
      </c>
    </row>
    <row r="4">
      <c r="B4" s="2" t="inlineStr">
        <is>
          <t>Nº de presupuesto</t>
        </is>
      </c>
      <c r="D4" s="3" t="inlineStr">
        <is>
          <t>P-2026-031</t>
        </is>
      </c>
    </row>
    <row r="5">
      <c r="B5" s="2" t="inlineStr">
        <is>
          <t>Fecha</t>
        </is>
      </c>
      <c r="D5" s="3" t="inlineStr">
        <is>
          <t>02/11/2026</t>
        </is>
      </c>
    </row>
    <row r="6">
      <c r="B6" s="2" t="inlineStr">
        <is>
          <t>Válido hasta</t>
        </is>
      </c>
      <c r="D6" s="3" t="inlineStr">
        <is>
          <t>02/12/2026 (30 días)</t>
        </is>
      </c>
    </row>
    <row r="8">
      <c r="B8" s="4" t="inlineStr">
        <is>
          <t>DE (tus datos)</t>
        </is>
      </c>
      <c r="C8" s="4" t="n"/>
      <c r="D8" s="4" t="inlineStr">
        <is>
          <t>PARA (cliente)</t>
        </is>
      </c>
      <c r="E8" s="4" t="n"/>
      <c r="F8" s="4" t="n"/>
    </row>
    <row r="9">
      <c r="B9" s="3" t="inlineStr">
        <is>
          <t>Sergio Navas Ortega · Electricista</t>
        </is>
      </c>
      <c r="D9" s="3" t="inlineStr">
        <is>
          <t>Carmen Ruiz Delgado</t>
        </is>
      </c>
    </row>
    <row r="10">
      <c r="B10" s="3" t="inlineStr">
        <is>
          <t>12345678Z</t>
        </is>
      </c>
      <c r="D10" s="3" t="inlineStr">
        <is>
          <t>87654321X</t>
        </is>
      </c>
    </row>
    <row r="11">
      <c r="B11" s="3" t="inlineStr">
        <is>
          <t>C/ Alfarería 8, bajo</t>
        </is>
      </c>
      <c r="D11" s="3" t="inlineStr">
        <is>
          <t>C/ Feria 52, 3º A</t>
        </is>
      </c>
    </row>
    <row r="12">
      <c r="B12" s="3" t="inlineStr">
        <is>
          <t>41010 Sevilla</t>
        </is>
      </c>
      <c r="D12" s="3" t="inlineStr">
        <is>
          <t>41003 Sevilla</t>
        </is>
      </c>
    </row>
    <row r="13">
      <c r="B13" s="3" t="inlineStr">
        <is>
          <t>600 000 000 · sergio@ejemplo.es</t>
        </is>
      </c>
      <c r="D13" s="3" t="inlineStr">
        <is>
          <t>Mismo domicilio</t>
        </is>
      </c>
    </row>
    <row r="15">
      <c r="B15" s="2" t="inlineStr">
        <is>
          <t>Trabajo a realizar</t>
        </is>
      </c>
    </row>
    <row r="16">
      <c r="B16" s="6" t="inlineStr">
        <is>
          <t>Renovación de mecanismos y revisión del cuadro eléctrico en vivienda habitual (construida en 1998).</t>
        </is>
      </c>
    </row>
    <row r="17"/>
    <row r="19">
      <c r="B19" s="7" t="inlineStr">
        <is>
          <t>Concepto (partida)</t>
        </is>
      </c>
      <c r="C19" s="7" t="inlineStr">
        <is>
          <t>Ud.</t>
        </is>
      </c>
      <c r="D19" s="7" t="inlineStr">
        <is>
          <t>Cantidad</t>
        </is>
      </c>
      <c r="E19" s="7" t="inlineStr">
        <is>
          <t>Precio unit. (sin IVA)</t>
        </is>
      </c>
      <c r="F19" s="7" t="inlineStr">
        <is>
          <t>Importe</t>
        </is>
      </c>
    </row>
    <row r="20">
      <c r="B20" s="3" t="inlineStr">
        <is>
          <t>Mano de obra: sustitución de mecanismos y revisión del cuadro</t>
        </is>
      </c>
      <c r="C20" s="3" t="inlineStr">
        <is>
          <t>h</t>
        </is>
      </c>
      <c r="D20" s="3" t="n">
        <v>6</v>
      </c>
      <c r="E20" s="8" t="n">
        <v>35</v>
      </c>
      <c r="F20" s="8">
        <f>IF(OR(D20="",E20=""),"",ROUND(D20*E20,2))</f>
        <v/>
      </c>
    </row>
    <row r="21">
      <c r="B21" s="9" t="inlineStr">
        <is>
          <t>Desplazamiento</t>
        </is>
      </c>
      <c r="C21" s="9" t="inlineStr">
        <is>
          <t>ud</t>
        </is>
      </c>
      <c r="D21" s="9" t="n">
        <v>1</v>
      </c>
      <c r="E21" s="10" t="n">
        <v>25</v>
      </c>
      <c r="F21" s="10">
        <f>IF(OR(D21="",E21=""),"",ROUND(D21*E21,2))</f>
        <v/>
      </c>
    </row>
    <row r="22">
      <c r="B22" s="3" t="inlineStr">
        <is>
          <t>Material: 8 enchufes y 2 interruptores (gama media)</t>
        </is>
      </c>
      <c r="C22" s="3" t="inlineStr">
        <is>
          <t>ud</t>
        </is>
      </c>
      <c r="D22" s="3" t="n">
        <v>10</v>
      </c>
      <c r="E22" s="8" t="n">
        <v>9</v>
      </c>
      <c r="F22" s="8">
        <f>IF(OR(D22="",E22=""),"",ROUND(D22*E22,2))</f>
        <v/>
      </c>
    </row>
    <row r="23">
      <c r="B23" s="9" t="inlineStr">
        <is>
          <t>Material: cable, cajas y pequeño material</t>
        </is>
      </c>
      <c r="C23" s="9" t="inlineStr">
        <is>
          <t>ud</t>
        </is>
      </c>
      <c r="D23" s="9" t="n">
        <v>1</v>
      </c>
      <c r="E23" s="10" t="n">
        <v>30</v>
      </c>
      <c r="F23" s="10">
        <f>IF(OR(D23="",E23=""),"",ROUND(D23*E23,2))</f>
        <v/>
      </c>
    </row>
    <row r="24">
      <c r="B24" s="3" t="n"/>
      <c r="C24" s="3" t="n"/>
      <c r="D24" s="3" t="n"/>
      <c r="E24" s="8" t="n"/>
      <c r="F24" s="8">
        <f>IF(OR(D24="",E24=""),"",ROUND(D24*E24,2))</f>
        <v/>
      </c>
    </row>
    <row r="25">
      <c r="B25" s="9" t="n"/>
      <c r="C25" s="9" t="n"/>
      <c r="D25" s="9" t="n"/>
      <c r="E25" s="10" t="n"/>
      <c r="F25" s="10">
        <f>IF(OR(D25="",E25=""),"",ROUND(D25*E25,2))</f>
        <v/>
      </c>
    </row>
    <row r="26">
      <c r="B26" s="3" t="n"/>
      <c r="C26" s="3" t="n"/>
      <c r="D26" s="3" t="n"/>
      <c r="E26" s="8" t="n"/>
      <c r="F26" s="8">
        <f>IF(OR(D26="",E26=""),"",ROUND(D26*E26,2))</f>
        <v/>
      </c>
    </row>
    <row r="27">
      <c r="B27" s="9" t="n"/>
      <c r="C27" s="9" t="n"/>
      <c r="D27" s="9" t="n"/>
      <c r="E27" s="10" t="n"/>
      <c r="F27" s="10">
        <f>IF(OR(D27="",E27=""),"",ROUND(D27*E27,2))</f>
        <v/>
      </c>
    </row>
    <row r="28">
      <c r="B28" s="3" t="n"/>
      <c r="C28" s="3" t="n"/>
      <c r="D28" s="3" t="n"/>
      <c r="E28" s="8" t="n"/>
      <c r="F28" s="8">
        <f>IF(OR(D28="",E28=""),"",ROUND(D28*E28,2))</f>
        <v/>
      </c>
    </row>
    <row r="29">
      <c r="B29" s="9" t="n"/>
      <c r="C29" s="9" t="n"/>
      <c r="D29" s="9" t="n"/>
      <c r="E29" s="10" t="n"/>
      <c r="F29" s="10">
        <f>IF(OR(D29="",E29=""),"",ROUND(D29*E29,2))</f>
        <v/>
      </c>
    </row>
    <row r="30">
      <c r="B30" s="3" t="n"/>
      <c r="C30" s="3" t="n"/>
      <c r="D30" s="3" t="n"/>
      <c r="E30" s="8" t="n"/>
      <c r="F30" s="8">
        <f>IF(OR(D30="",E30=""),"",ROUND(D30*E30,2))</f>
        <v/>
      </c>
    </row>
    <row r="31">
      <c r="B31" s="9" t="n"/>
      <c r="C31" s="9" t="n"/>
      <c r="D31" s="9" t="n"/>
      <c r="E31" s="10" t="n"/>
      <c r="F31" s="10">
        <f>IF(OR(D31="",E31=""),"",ROUND(D31*E31,2))</f>
        <v/>
      </c>
    </row>
    <row r="33">
      <c r="C33" s="2" t="inlineStr">
        <is>
          <t>Base imponible</t>
        </is>
      </c>
      <c r="F33" s="8">
        <f>SUM(F20:F31)</f>
        <v/>
      </c>
    </row>
    <row r="34">
      <c r="C34" s="2" t="inlineStr">
        <is>
          <t>Tipo de IVA</t>
        </is>
      </c>
      <c r="F34" s="11" t="n">
        <v>0.1</v>
      </c>
    </row>
    <row r="35">
      <c r="C35" s="2" t="inlineStr">
        <is>
          <t>Cuota de IVA</t>
        </is>
      </c>
      <c r="F35" s="8">
        <f>ROUND(F33*F34,2)</f>
        <v/>
      </c>
    </row>
    <row r="36">
      <c r="C36" s="2" t="inlineStr">
        <is>
          <t>Retención IRPF (%) · solo profesionales</t>
        </is>
      </c>
      <c r="F36" s="11" t="n">
        <v>0</v>
      </c>
    </row>
    <row r="37">
      <c r="C37" s="2" t="inlineStr">
        <is>
          <t>Importe retención</t>
        </is>
      </c>
      <c r="F37" s="8">
        <f>ROUND(F33*F36,2)</f>
        <v/>
      </c>
    </row>
    <row r="38">
      <c r="C38" s="12" t="inlineStr">
        <is>
          <t>TOTAL PRESUPUESTO</t>
        </is>
      </c>
      <c r="F38" s="13">
        <f>F33+F35-F37</f>
        <v/>
      </c>
    </row>
    <row r="40">
      <c r="B40" s="2" t="inlineStr">
        <is>
          <t>Condiciones</t>
        </is>
      </c>
    </row>
    <row r="41">
      <c r="B41" t="inlineStr">
        <is>
          <t>• Inicio previsto: semana del 16/11/2026. Duración estimada: 1 día.</t>
        </is>
      </c>
    </row>
    <row r="42">
      <c r="B42" t="inlineStr">
        <is>
          <t>• Pago: 100 % al terminar, por transferencia o Bizum.</t>
        </is>
      </c>
    </row>
    <row r="43">
      <c r="B43" t="inlineStr">
        <is>
          <t>• Garantía de la mano de obra: 6 meses.</t>
        </is>
      </c>
    </row>
    <row r="44">
      <c r="B44" t="inlineStr">
        <is>
          <t>• No incluye: obra de albañilería ni boletín eléctrico.</t>
        </is>
      </c>
    </row>
    <row r="45">
      <c r="B45" t="inlineStr">
        <is>
          <t>• Cualquier trabajo extra se presupuestará por escrito antes de hacerlo.</t>
        </is>
      </c>
    </row>
    <row r="47">
      <c r="B47" s="14" t="inlineStr">
        <is>
          <t>IVA del 10 %: reparación en vivienda de un particular, terminada hace más de dos años, con materiales por debajo del 40 % de la base (art. 91.Uno.2.10º Ley 37/1992).</t>
        </is>
      </c>
    </row>
    <row r="48"/>
    <row r="50">
      <c r="B50" s="2" t="inlineStr">
        <is>
          <t>Aceptación del cliente</t>
        </is>
      </c>
    </row>
    <row r="51">
      <c r="B51" t="inlineStr">
        <is>
          <t>Presupuesto recibido antes de la realización de los trabajos. Acepto el presupuesto y sus condiciones.</t>
        </is>
      </c>
    </row>
    <row r="53">
      <c r="B53" t="inlineStr">
        <is>
          <t>Firma del cliente:</t>
        </is>
      </c>
      <c r="D53" t="inlineStr">
        <is>
          <t>Fecha:</t>
        </is>
      </c>
    </row>
    <row r="55">
      <c r="B55" t="inlineStr">
        <is>
          <t>Firma del profesional:</t>
        </is>
      </c>
      <c r="D55" t="inlineStr">
        <is>
          <t>Fecha:</t>
        </is>
      </c>
    </row>
    <row r="57">
      <c r="B57" s="15" t="inlineStr">
        <is>
          <t>Ejemplo con datos ficticios. Plantilla gratuita de VoFactu (vofactu.com). Hoja sin macros. Un presupuesto no es una factura: cuando termines el trabajo, emite la factura.</t>
        </is>
      </c>
    </row>
  </sheetData>
  <mergeCells count="22">
    <mergeCell ref="D11:F11"/>
    <mergeCell ref="D13:F13"/>
    <mergeCell ref="B43:F43"/>
    <mergeCell ref="C36:E36"/>
    <mergeCell ref="B42:F42"/>
    <mergeCell ref="D4:F4"/>
    <mergeCell ref="D12:F12"/>
    <mergeCell ref="D9:F9"/>
    <mergeCell ref="C38:E38"/>
    <mergeCell ref="B44:F44"/>
    <mergeCell ref="D5:F5"/>
    <mergeCell ref="C37:E37"/>
    <mergeCell ref="B16:F17"/>
    <mergeCell ref="C34:E34"/>
    <mergeCell ref="B47:F48"/>
    <mergeCell ref="D10:F10"/>
    <mergeCell ref="C33:E33"/>
    <mergeCell ref="B51:F51"/>
    <mergeCell ref="B45:F45"/>
    <mergeCell ref="C35:E35"/>
    <mergeCell ref="D6:F6"/>
    <mergeCell ref="B41:F41"/>
  </mergeCells>
  <dataValidations count="2">
    <dataValidation sqref="F34" showDropDown="0" showInputMessage="0" showErrorMessage="0" allowBlank="0" type="list">
      <formula1>"0.21,0.1,0.04,0"</formula1>
    </dataValidation>
    <dataValidation sqref="F36" showDropDown="0" showInputMessage="0" showErrorMessage="0" allowBlank="0" type="list">
      <formula1>"0,0.07,0.15"</formula1>
    </dataValidation>
  </dataValidations>
  <pageMargins left="0.75" right="0.75" top="1" bottom="1" header="0.5" footer="0.5"/>
  <pageSetup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B2:B10"/>
  <sheetViews>
    <sheetView showGridLines="0" workbookViewId="0">
      <selection activeCell="A1" sqref="A1"/>
    </sheetView>
  </sheetViews>
  <sheetFormatPr baseColWidth="8" defaultRowHeight="15"/>
  <cols>
    <col width="110" customWidth="1" min="2" max="2"/>
  </cols>
  <sheetData>
    <row r="2">
      <c r="B2" s="16" t="inlineStr">
        <is>
          <t>Cómo usar esta plantilla de presupuesto</t>
        </is>
      </c>
    </row>
    <row r="3">
      <c r="B3" s="17" t="inlineStr">
        <is>
          <t>1. Pon un número a cada presupuesto (P-2026-001, P-2026-002…) para encontrarlo cuando el cliente te conteste. Esta numeración no tiene que coincidir con la de tus facturas.</t>
        </is>
      </c>
    </row>
    <row r="4">
      <c r="B4" s="17" t="inlineStr">
        <is>
          <t>2. Rellena tus datos y los del cliente. Si el trabajo se hace en otra dirección, indícala.</t>
        </is>
      </c>
    </row>
    <row r="5">
      <c r="B5" s="17" t="inlineStr">
        <is>
          <t>3. Describe el trabajo y desglosa cada partida: mano de obra, materiales y desplazamiento. Precios sin IVA; el importe se calcula solo.</t>
        </is>
      </c>
    </row>
    <row r="6">
      <c r="B6" s="17" t="inlineStr">
        <is>
          <t>4. Elige el IVA (21 % general; 10 % en reparaciones y reformas de vivienda si se cumplen los requisitos). A un particular enséñale siempre el total con impuestos.</t>
        </is>
      </c>
    </row>
    <row r="7">
      <c r="B7" s="17" t="inlineStr">
        <is>
          <t>5. Retención de IRPF: déjala en 0 % salvo que seas profesional (por ejemplo, arquitecto o diseñador) y el cliente sea empresa o autónomo.</t>
        </is>
      </c>
    </row>
    <row r="8">
      <c r="B8" s="17" t="inlineStr">
        <is>
          <t>6. Fija la validez (30 días es lo habitual), el plazo, la forma de pago, la garantía y lo que no incluye.</t>
        </is>
      </c>
    </row>
    <row r="9">
      <c r="B9" s="17" t="inlineStr">
        <is>
          <t>7. Guarda el PDF, envíalo y pide la firma de aceptación. Al terminar el trabajo, emite la factura con su propia numeración.</t>
        </is>
      </c>
    </row>
    <row r="10">
      <c r="B10" s="17" t="inlineStr">
        <is>
          <t>Plantilla gratuita de VoFactu · vofactu.com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2026-11-02T07:11:14Z</dcterms:created>
  <dcterms:modified xmlns:dcterms="http://purl.org/dc/terms/" xmlns:xsi="http://www.w3.org/2001/XMLSchema-instance" xsi:type="dcterms:W3CDTF">2026-11-02T07:11:14Z</dcterms:modified>
</cp:coreProperties>
</file>